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ebastian\Desktop\SUBIR\Porcentaje de mujeres en cargos directivos dentro del municipio\"/>
    </mc:Choice>
  </mc:AlternateContent>
  <xr:revisionPtr revIDLastSave="0" documentId="13_ncr:1_{70ED67BD-C94A-42C4-9988-14CA66E785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4" i="1"/>
  <c r="K6" i="1"/>
  <c r="K7" i="1"/>
  <c r="K5" i="1"/>
  <c r="K4" i="1"/>
</calcChain>
</file>

<file path=xl/sharedStrings.xml><?xml version="1.0" encoding="utf-8"?>
<sst xmlns="http://schemas.openxmlformats.org/spreadsheetml/2006/main" count="15" uniqueCount="15">
  <si>
    <t>NOMBRE INDICADOR</t>
  </si>
  <si>
    <t>Porcentaje de mujeres en cargos directivos del Estado Colombiano</t>
  </si>
  <si>
    <t>37.5%</t>
  </si>
  <si>
    <t>2020</t>
  </si>
  <si>
    <t>2021</t>
  </si>
  <si>
    <t>2022</t>
  </si>
  <si>
    <t>2023</t>
  </si>
  <si>
    <t>CONSOLIDADO DE PORCENTAJE DE MUJERES EN CARGOS DIRECTIVOS DEL ESTADO COLOMBIANO</t>
  </si>
  <si>
    <t>CANTIDAD CARGOS DIRECTIVOS</t>
  </si>
  <si>
    <t>HOMBRES</t>
  </si>
  <si>
    <t>MUJERES</t>
  </si>
  <si>
    <t>PORCENTAJE MUJERES</t>
  </si>
  <si>
    <t>PORCENTAJE HOMBRES</t>
  </si>
  <si>
    <t>AÑO</t>
  </si>
  <si>
    <t xml:space="preserve">DESAGREGACIÓN DE CANTIDAD DE MUJERES EN CARGOS DIRECTIVOS DEL MUNICIPIO DE LA CEJA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</si>
</sst>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73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2" xfId="1" applyNumberFormat="1" applyFont="1" applyBorder="1"/>
    <xf numFmtId="9" fontId="0" fillId="0" borderId="2" xfId="1" applyFont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0" applyNumberFormat="1"/>
    <xf numFmtId="173" fontId="0" fillId="0" borderId="0" xfId="0" applyNumberFormat="1"/>
  </cellXfs>
  <cellStyles count="2">
    <cellStyle name="Normal" xfId="0" builtinId="0"/>
    <cellStyle name="Porcentaje" xfId="1" builtinId="5"/>
  </cellStyles>
  <dxfs count="9">
    <dxf>
      <numFmt numFmtId="173" formatCode="0.0"/>
    </dxf>
    <dxf>
      <numFmt numFmtId="2" formatCode="0.00"/>
    </dxf>
    <dxf>
      <alignment horizontal="center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24B13A-DDF0-4940-AB1E-1420A2BEB049}" name="Tabla1" displayName="Tabla1" ref="A3:E4" totalsRowShown="0" dataDxfId="4" tableBorderDxfId="8" dataCellStyle="Porcentaje">
  <autoFilter ref="A3:E4" xr:uid="{1824B13A-DDF0-4940-AB1E-1420A2BEB049}"/>
  <tableColumns count="5">
    <tableColumn id="1" xr3:uid="{EF4D757E-BF45-400B-A2E4-F8BF6C441B0B}" name="NOMBRE INDICADOR" dataDxfId="2"/>
    <tableColumn id="2" xr3:uid="{F7B46221-715F-4C36-967A-00FEF3C9F20D}" name="2020" dataDxfId="3" dataCellStyle="Porcentaje"/>
    <tableColumn id="3" xr3:uid="{61CCBB11-B6E1-4E6C-AFA6-FA4EE30B89B0}" name="2021" dataDxfId="7" dataCellStyle="Porcentaje"/>
    <tableColumn id="4" xr3:uid="{9EB8584C-8D67-4E6E-975A-B666C3E1F379}" name="2022" dataDxfId="6" dataCellStyle="Porcentaje"/>
    <tableColumn id="5" xr3:uid="{64B58FEC-AF5E-4E54-8FC5-FC246E6842EA}" name="2023" dataDxfId="5" dataCellStyle="Porcentaj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399B13-92E2-440F-B1D0-522482483D79}" name="Tabla2" displayName="Tabla2" ref="G3:L7" totalsRowShown="0">
  <autoFilter ref="G3:L7" xr:uid="{FB399B13-92E2-440F-B1D0-522482483D79}"/>
  <tableColumns count="6">
    <tableColumn id="1" xr3:uid="{F915D847-EEF2-4F8C-A35F-92BA45B2CD7B}" name="AÑO"/>
    <tableColumn id="2" xr3:uid="{E1DE953A-CD2A-4599-8D47-7B02D2C7595C}" name="CANTIDAD CARGOS DIRECTIVOS"/>
    <tableColumn id="3" xr3:uid="{0FCCB29C-A2B0-486C-88AA-7491E818F30E}" name="HOMBRES"/>
    <tableColumn id="4" xr3:uid="{CE2E68F2-8859-4716-8903-714CEB74D9BA}" name="MUJERES"/>
    <tableColumn id="5" xr3:uid="{03500AA0-4C85-4CDD-9183-8F931791CF6C}" name="PORCENTAJE HOMBRES" dataDxfId="1">
      <calculatedColumnFormula>(I4*100)/H4</calculatedColumnFormula>
    </tableColumn>
    <tableColumn id="6" xr3:uid="{D851DE2C-064A-4B09-B6EA-963FCDA84A8B}" name="PORCENTAJE MUJERES" dataDxfId="0">
      <calculatedColumnFormula>(J4*100)/H4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workbookViewId="0">
      <selection activeCell="H14" sqref="H14"/>
    </sheetView>
  </sheetViews>
  <sheetFormatPr baseColWidth="10" defaultColWidth="9.140625" defaultRowHeight="15" x14ac:dyDescent="0.25"/>
  <cols>
    <col min="1" max="1" width="21.7109375" customWidth="1"/>
    <col min="8" max="8" width="31.140625" customWidth="1"/>
    <col min="9" max="9" width="12" customWidth="1"/>
    <col min="10" max="10" width="11.28515625" customWidth="1"/>
    <col min="11" max="11" width="23.7109375" customWidth="1"/>
    <col min="12" max="12" width="23" customWidth="1"/>
  </cols>
  <sheetData>
    <row r="1" spans="1:12" x14ac:dyDescent="0.25">
      <c r="A1" s="5" t="s">
        <v>7</v>
      </c>
      <c r="B1" s="5"/>
      <c r="C1" s="5"/>
      <c r="D1" s="5"/>
      <c r="E1" s="5"/>
      <c r="G1" s="4" t="s">
        <v>14</v>
      </c>
      <c r="H1" s="4"/>
      <c r="I1" s="4"/>
      <c r="J1" s="4"/>
      <c r="K1" s="4"/>
      <c r="L1" s="4"/>
    </row>
    <row r="2" spans="1:12" x14ac:dyDescent="0.25">
      <c r="A2" s="5"/>
      <c r="B2" s="5"/>
      <c r="C2" s="5"/>
      <c r="D2" s="5"/>
      <c r="E2" s="5"/>
      <c r="G2" s="4"/>
      <c r="H2" s="4"/>
      <c r="I2" s="4"/>
      <c r="J2" s="4"/>
      <c r="K2" s="4"/>
      <c r="L2" s="4"/>
    </row>
    <row r="3" spans="1:12" x14ac:dyDescent="0.25">
      <c r="A3" t="s">
        <v>0</v>
      </c>
      <c r="B3" t="s">
        <v>3</v>
      </c>
      <c r="C3" t="s">
        <v>4</v>
      </c>
      <c r="D3" t="s">
        <v>5</v>
      </c>
      <c r="E3" t="s">
        <v>6</v>
      </c>
      <c r="G3" t="s">
        <v>13</v>
      </c>
      <c r="H3" t="s">
        <v>8</v>
      </c>
      <c r="I3" t="s">
        <v>9</v>
      </c>
      <c r="J3" t="s">
        <v>10</v>
      </c>
      <c r="K3" t="s">
        <v>12</v>
      </c>
      <c r="L3" t="s">
        <v>11</v>
      </c>
    </row>
    <row r="4" spans="1:12" ht="45" x14ac:dyDescent="0.25">
      <c r="A4" s="3" t="s">
        <v>1</v>
      </c>
      <c r="B4" s="1">
        <v>0.40899999999999997</v>
      </c>
      <c r="C4" s="1">
        <v>0.52300000000000002</v>
      </c>
      <c r="D4" s="2" t="s">
        <v>2</v>
      </c>
      <c r="E4" s="1">
        <v>0.31809999999999999</v>
      </c>
      <c r="G4">
        <v>2020</v>
      </c>
      <c r="H4">
        <v>22</v>
      </c>
      <c r="I4">
        <v>13</v>
      </c>
      <c r="J4">
        <v>9</v>
      </c>
      <c r="K4" s="6">
        <f>(I4*100)/H4</f>
        <v>59.090909090909093</v>
      </c>
      <c r="L4" s="7">
        <f>(J4*100)/H4</f>
        <v>40.909090909090907</v>
      </c>
    </row>
    <row r="5" spans="1:12" x14ac:dyDescent="0.25">
      <c r="G5">
        <v>2021</v>
      </c>
      <c r="H5">
        <v>21</v>
      </c>
      <c r="I5">
        <v>10</v>
      </c>
      <c r="J5">
        <v>11</v>
      </c>
      <c r="K5" s="6">
        <f>(I5*100)/H5</f>
        <v>47.61904761904762</v>
      </c>
      <c r="L5" s="7">
        <f t="shared" ref="L5:L7" si="0">(J5*100)/H5</f>
        <v>52.38095238095238</v>
      </c>
    </row>
    <row r="6" spans="1:12" x14ac:dyDescent="0.25">
      <c r="G6">
        <v>2022</v>
      </c>
      <c r="H6">
        <v>24</v>
      </c>
      <c r="I6">
        <v>15</v>
      </c>
      <c r="J6">
        <v>9</v>
      </c>
      <c r="K6" s="6">
        <f t="shared" ref="K6:K7" si="1">(I6*100)/H6</f>
        <v>62.5</v>
      </c>
      <c r="L6" s="7">
        <f t="shared" si="0"/>
        <v>37.5</v>
      </c>
    </row>
    <row r="7" spans="1:12" x14ac:dyDescent="0.25">
      <c r="G7">
        <v>2023</v>
      </c>
      <c r="H7">
        <v>22</v>
      </c>
      <c r="I7">
        <v>15</v>
      </c>
      <c r="J7">
        <v>7</v>
      </c>
      <c r="K7" s="6">
        <f t="shared" si="1"/>
        <v>68.181818181818187</v>
      </c>
      <c r="L7" s="7">
        <f t="shared" si="0"/>
        <v>31.818181818181817</v>
      </c>
    </row>
  </sheetData>
  <mergeCells count="2">
    <mergeCell ref="A1:E2"/>
    <mergeCell ref="G1:L2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Florez</dc:creator>
  <cp:lastModifiedBy>SEBASTIAN FLOREZ PATINO</cp:lastModifiedBy>
  <dcterms:created xsi:type="dcterms:W3CDTF">2015-06-05T18:19:34Z</dcterms:created>
  <dcterms:modified xsi:type="dcterms:W3CDTF">2024-10-06T21:00:17Z</dcterms:modified>
</cp:coreProperties>
</file>